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cha\Dropbox\1 Capital Eatery\CAPITAL EATERY\Catering\MENUS\"/>
    </mc:Choice>
  </mc:AlternateContent>
  <xr:revisionPtr revIDLastSave="0" documentId="13_ncr:1_{BDBF8D71-8918-4219-AE66-FAA669235DD1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Sheet1" sheetId="1" r:id="rId1"/>
  </sheets>
  <definedNames>
    <definedName name="_xlnm.Print_Area" localSheetId="0">Sheet1!$A$1:$G$111</definedName>
  </definedNames>
  <calcPr calcId="191028" concurrentCalc="0"/>
</workbook>
</file>

<file path=xl/calcChain.xml><?xml version="1.0" encoding="utf-8"?>
<calcChain xmlns="http://schemas.openxmlformats.org/spreadsheetml/2006/main">
  <c r="G108" i="1" l="1"/>
  <c r="G64" i="1"/>
  <c r="G61" i="1"/>
  <c r="G16" i="1"/>
  <c r="G19" i="1"/>
  <c r="G22" i="1"/>
  <c r="G25" i="1"/>
  <c r="G30" i="1"/>
  <c r="G33" i="1"/>
  <c r="G36" i="1"/>
  <c r="G41" i="1"/>
  <c r="G44" i="1"/>
  <c r="G47" i="1"/>
  <c r="G50" i="1"/>
  <c r="G53" i="1"/>
  <c r="G56" i="1"/>
  <c r="G65" i="1"/>
  <c r="G66" i="1"/>
  <c r="G67" i="1"/>
  <c r="G68" i="1"/>
  <c r="G69" i="1"/>
  <c r="G70" i="1"/>
  <c r="G75" i="1"/>
  <c r="G78" i="1"/>
  <c r="G82" i="1"/>
  <c r="G86" i="1"/>
  <c r="G92" i="1"/>
  <c r="G95" i="1"/>
  <c r="G96" i="1"/>
  <c r="G97" i="1"/>
  <c r="G98" i="1"/>
  <c r="G99" i="1"/>
  <c r="G100" i="1"/>
  <c r="G101" i="1"/>
  <c r="G102" i="1"/>
  <c r="G103" i="1"/>
  <c r="G107" i="1"/>
  <c r="G111" i="1"/>
</calcChain>
</file>

<file path=xl/sharedStrings.xml><?xml version="1.0" encoding="utf-8"?>
<sst xmlns="http://schemas.openxmlformats.org/spreadsheetml/2006/main" count="94" uniqueCount="83">
  <si>
    <t>Contact phone no:</t>
  </si>
  <si>
    <t>Department host:</t>
  </si>
  <si>
    <t>Function room:</t>
  </si>
  <si>
    <t xml:space="preserve">No. People </t>
  </si>
  <si>
    <t>(enter below)</t>
  </si>
  <si>
    <t>TOTAL</t>
  </si>
  <si>
    <t>(automatic calc.)</t>
  </si>
  <si>
    <t>A.  BREAKFAST MENU</t>
  </si>
  <si>
    <t>B.  MORNING TEA / AFTERNOON TEA</t>
  </si>
  <si>
    <t>C.  LUNCH MENU</t>
  </si>
  <si>
    <t>semi-dried tomatoes, marinated vegetables, olives, dill pickles</t>
  </si>
  <si>
    <t>A mouth-watering combination of the freshest seasonal fruits</t>
  </si>
  <si>
    <t>A selection of Australian &amp; imported cheeses served</t>
  </si>
  <si>
    <t>A delicious combination of local and imported cold cuts</t>
  </si>
  <si>
    <t xml:space="preserve">TOTAL </t>
    <phoneticPr fontId="2" type="noConversion"/>
  </si>
  <si>
    <t>A delicious platter of vegetable crudités, bread and assorted home made dips</t>
  </si>
  <si>
    <t>Company:</t>
  </si>
  <si>
    <t>FUNCTION DATE:</t>
  </si>
  <si>
    <t>with olives, dill pickles, nuts and crackers</t>
  </si>
  <si>
    <t>FRESH SEASONAL FRUIT PLATTER</t>
  </si>
  <si>
    <t>ANTIPASTO PLATTER</t>
  </si>
  <si>
    <t>CHEESE PLATTER</t>
  </si>
  <si>
    <t>DIPS PLATTER</t>
  </si>
  <si>
    <t>Expected finish time:</t>
  </si>
  <si>
    <t>Time Required:</t>
  </si>
  <si>
    <t>ASSORTED SALADS</t>
  </si>
  <si>
    <t>WORKING LUNCH PACKAGE 2</t>
  </si>
  <si>
    <t>WORKING LUNCH PACKAGE 1</t>
  </si>
  <si>
    <t>SNACK TIME PACKAGE 2</t>
  </si>
  <si>
    <t>SNACK TIME PACKAGE 1</t>
  </si>
  <si>
    <t xml:space="preserve">HUNGRY BREAKFAST PACKAGE 4 </t>
  </si>
  <si>
    <t xml:space="preserve">HUNGRY BREAKFAST PACKAGE 3 </t>
  </si>
  <si>
    <t>HUNGRY BREAKFAST PACKAGE 2</t>
  </si>
  <si>
    <t>HUNGRY BREAKFAST PACKAGE 1</t>
  </si>
  <si>
    <t>PLEASE LET US KNOW IF THERE IS ANYTHING ELSE YOU MAYBE AFTER AND WE WOULD BE HAPPY TO QUOTE</t>
  </si>
  <si>
    <t>Beetroot salad</t>
  </si>
  <si>
    <t>Tuna pasta salad</t>
  </si>
  <si>
    <t>Tandoori chicken salad</t>
  </si>
  <si>
    <t>Superfood salad</t>
  </si>
  <si>
    <t>Caesar salad</t>
  </si>
  <si>
    <t>Paleo salad</t>
  </si>
  <si>
    <t>A selection of assorted gormet wraps</t>
  </si>
  <si>
    <t xml:space="preserve">Freshly made finger sandwiches  </t>
  </si>
  <si>
    <t>A selection of freshly cut seasonal fruit, mini muffins, mini pastries</t>
  </si>
  <si>
    <t>A selection of assorted gormet wraps and freshly made finger sandwiches</t>
  </si>
  <si>
    <t>LIGHT LUNCH PACKAGE 1</t>
  </si>
  <si>
    <t>LIGHT LUNCH PACKAGE 2</t>
  </si>
  <si>
    <t>HOT LUNCH PACKAGE</t>
  </si>
  <si>
    <t>A seletion of assorted cakes &amp; slices</t>
  </si>
  <si>
    <t>Chocolate Brownies and a selection of freshly cut seasonal fruit</t>
  </si>
  <si>
    <t>Dietary Requirements:</t>
  </si>
  <si>
    <t>Contact Person:</t>
  </si>
  <si>
    <t>Mini muesli pots with natural Yoghurt and mixed berries, Mini assorted muffins &amp; Fruit Skewers</t>
  </si>
  <si>
    <t>Selection of mini assorted muffins, assorted pastries, cakes &amp; slices</t>
  </si>
  <si>
    <t>Mini Danishes, Mini Egg&amp;Bacon Rolls and Juice</t>
  </si>
  <si>
    <t>Email:</t>
  </si>
  <si>
    <t>A selection of assorted breakfast wraps, mini danishes and Juice</t>
  </si>
  <si>
    <t>LIGHT LUNCH PACKAGE 3</t>
  </si>
  <si>
    <t>A selection of assorted gormet baguettes</t>
  </si>
  <si>
    <t>A mix of gormet baguettes,  finger club sandwiches and wraps</t>
  </si>
  <si>
    <t>E. DRINKS OPTIONS</t>
  </si>
  <si>
    <t>ASSORTED FRESH PRESSED JUICE</t>
  </si>
  <si>
    <t>Coke no Sugar</t>
  </si>
  <si>
    <t>Diet Coke</t>
  </si>
  <si>
    <t>Sprite</t>
  </si>
  <si>
    <t>Lemon Lime Bitters</t>
  </si>
  <si>
    <t>Ginger Beer</t>
  </si>
  <si>
    <t>Lemon Squash</t>
  </si>
  <si>
    <t>Mineral Water</t>
  </si>
  <si>
    <t>Water</t>
  </si>
  <si>
    <t>Coke</t>
  </si>
  <si>
    <t>Coffee Voucher (Accounts for all Beverage types) - Pickup in store</t>
  </si>
  <si>
    <t>Freshly Barista made Teas and Coffees (Please confirm all beverages and provide list)</t>
  </si>
  <si>
    <t>E. TEA AND COFFEE</t>
  </si>
  <si>
    <t>An assortment of mixed mini salad pots</t>
  </si>
  <si>
    <t>Greek Salad</t>
  </si>
  <si>
    <t>Please choose from the following:</t>
  </si>
  <si>
    <t>Full Servings:</t>
  </si>
  <si>
    <t xml:space="preserve">COLD DRINKS </t>
  </si>
  <si>
    <t>D. PLATTER OPTIONS 5 PEOPLE MINIMUM</t>
  </si>
  <si>
    <t>PLEASE PLACE ORDERS 48 HOURS PRIOR TO INFO@CAPITALEATERY.COM.AU
LAST MINUTE CANCELLATIONS WILL INCURE A 50% SURCHARGE IF NOT DONE BEFORE 8:00AM</t>
  </si>
  <si>
    <t>2025
CATERING REQUEST FORM</t>
  </si>
  <si>
    <t>A mix of mini sausage rolls, mini quiches, mini spanakopita, mini 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</si>
</sst>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;[Red]&quot;$&quot;#,##0.00"/>
    <numFmt numFmtId="165" formatCode="[$-F800]dddd\,\ mmmm\ dd\,\ yyyy"/>
    <numFmt numFmtId="166" formatCode="d/mm/yy;@"/>
    <numFmt numFmtId="167" formatCode="_-[$$-C09]* #,##0.00_-;\-[$$-C09]* #,##0.00_-;_-[$$-C09]* &quot;-&quot;??_-;_-@_-"/>
  </numFmts>
  <fonts count="30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20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3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indexed="23"/>
      <name val="Calibri"/>
      <family val="2"/>
    </font>
    <font>
      <sz val="11"/>
      <name val="Calibri"/>
      <family val="2"/>
    </font>
    <font>
      <sz val="11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indexed="39"/>
      <name val="Calibri"/>
      <family val="2"/>
    </font>
    <font>
      <b/>
      <sz val="11"/>
      <name val="Calibri"/>
      <family val="2"/>
    </font>
    <font>
      <b/>
      <sz val="24"/>
      <color rgb="FFCCFFFF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sz val="10"/>
      <color rgb="FFCCFFFF"/>
      <name val="Calibri"/>
      <family val="2"/>
    </font>
    <font>
      <b/>
      <sz val="12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C5B8"/>
        <bgColor indexed="64"/>
      </patternFill>
    </fill>
    <fill>
      <patternFill patternType="solid">
        <fgColor rgb="FF424D60"/>
        <bgColor indexed="64"/>
      </patternFill>
    </fill>
    <fill>
      <patternFill patternType="solid">
        <fgColor rgb="FFAEA098"/>
        <bgColor indexed="64"/>
      </patternFill>
    </fill>
    <fill>
      <patternFill patternType="solid">
        <fgColor rgb="FF424D60"/>
        <bgColor indexed="8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44" fontId="7" fillId="0" borderId="0" xfId="1" applyFont="1"/>
    <xf numFmtId="0" fontId="7" fillId="0" borderId="0" xfId="0" applyFont="1"/>
    <xf numFmtId="49" fontId="7" fillId="0" borderId="0" xfId="1" applyNumberFormat="1" applyFont="1"/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44" fontId="9" fillId="0" borderId="0" xfId="1" applyFont="1"/>
    <xf numFmtId="44" fontId="9" fillId="0" borderId="0" xfId="1" applyFont="1" applyFill="1"/>
    <xf numFmtId="49" fontId="9" fillId="0" borderId="0" xfId="1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wrapText="1"/>
    </xf>
    <xf numFmtId="0" fontId="11" fillId="0" borderId="0" xfId="1" applyNumberFormat="1" applyFont="1" applyFill="1" applyBorder="1" applyAlignment="1" applyProtection="1">
      <alignment horizontal="left"/>
      <protection locked="0" hidden="1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44" fontId="14" fillId="0" borderId="0" xfId="1" applyFont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top"/>
    </xf>
    <xf numFmtId="0" fontId="14" fillId="0" borderId="0" xfId="0" applyFont="1"/>
    <xf numFmtId="0" fontId="16" fillId="0" borderId="0" xfId="0" applyFont="1"/>
    <xf numFmtId="49" fontId="14" fillId="0" borderId="0" xfId="1" applyNumberFormat="1" applyFont="1"/>
    <xf numFmtId="7" fontId="14" fillId="0" borderId="0" xfId="1" applyNumberFormat="1" applyFont="1"/>
    <xf numFmtId="0" fontId="17" fillId="0" borderId="0" xfId="0" applyFont="1"/>
    <xf numFmtId="165" fontId="16" fillId="0" borderId="0" xfId="1" applyNumberFormat="1" applyFont="1"/>
    <xf numFmtId="44" fontId="18" fillId="0" borderId="0" xfId="1" applyFont="1"/>
    <xf numFmtId="49" fontId="18" fillId="0" borderId="0" xfId="1" applyNumberFormat="1" applyFont="1"/>
    <xf numFmtId="0" fontId="18" fillId="0" borderId="0" xfId="0" applyFont="1"/>
    <xf numFmtId="44" fontId="17" fillId="0" borderId="0" xfId="1" applyFont="1"/>
    <xf numFmtId="44" fontId="17" fillId="2" borderId="0" xfId="1" applyFont="1" applyFill="1"/>
    <xf numFmtId="49" fontId="17" fillId="0" borderId="0" xfId="1" applyNumberFormat="1" applyFont="1"/>
    <xf numFmtId="49" fontId="17" fillId="0" borderId="0" xfId="1" applyNumberFormat="1" applyFont="1" applyAlignment="1">
      <alignment horizontal="center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/>
    <xf numFmtId="49" fontId="17" fillId="0" borderId="0" xfId="1" applyNumberFormat="1" applyFont="1" applyFill="1" applyAlignment="1" applyProtection="1">
      <alignment horizontal="center"/>
      <protection locked="0" hidden="1"/>
    </xf>
    <xf numFmtId="164" fontId="14" fillId="0" borderId="0" xfId="1" applyNumberFormat="1" applyFont="1"/>
    <xf numFmtId="164" fontId="17" fillId="0" borderId="0" xfId="1" applyNumberFormat="1" applyFont="1"/>
    <xf numFmtId="0" fontId="1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wrapText="1"/>
    </xf>
    <xf numFmtId="44" fontId="20" fillId="0" borderId="0" xfId="1" applyFont="1"/>
    <xf numFmtId="0" fontId="19" fillId="0" borderId="0" xfId="0" applyFont="1" applyAlignment="1">
      <alignment horizontal="left"/>
    </xf>
    <xf numFmtId="14" fontId="20" fillId="0" borderId="0" xfId="1" applyNumberFormat="1" applyFont="1"/>
    <xf numFmtId="166" fontId="20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/>
    <xf numFmtId="49" fontId="20" fillId="0" borderId="0" xfId="1" applyNumberFormat="1" applyFont="1" applyFill="1" applyAlignment="1" applyProtection="1">
      <alignment horizontal="center"/>
      <protection locked="0"/>
    </xf>
    <xf numFmtId="0" fontId="20" fillId="0" borderId="0" xfId="0" applyFont="1"/>
    <xf numFmtId="0" fontId="7" fillId="3" borderId="0" xfId="0" applyFont="1" applyFill="1"/>
    <xf numFmtId="0" fontId="7" fillId="4" borderId="0" xfId="0" applyFont="1" applyFill="1"/>
    <xf numFmtId="49" fontId="23" fillId="4" borderId="0" xfId="1" applyNumberFormat="1" applyFont="1" applyFill="1" applyAlignment="1" applyProtection="1">
      <alignment horizontal="center"/>
      <protection locked="0" hidden="1"/>
    </xf>
    <xf numFmtId="0" fontId="3" fillId="0" borderId="0" xfId="0" applyFont="1"/>
    <xf numFmtId="44" fontId="3" fillId="0" borderId="0" xfId="0" applyNumberFormat="1" applyFont="1"/>
    <xf numFmtId="44" fontId="17" fillId="2" borderId="0" xfId="1" applyFont="1" applyFill="1" applyBorder="1"/>
    <xf numFmtId="0" fontId="20" fillId="5" borderId="0" xfId="0" applyFont="1" applyFill="1" applyAlignment="1" applyProtection="1">
      <alignment horizontal="left"/>
      <protection locked="0" hidden="1"/>
    </xf>
    <xf numFmtId="49" fontId="21" fillId="5" borderId="0" xfId="1" applyNumberFormat="1" applyFont="1" applyFill="1" applyBorder="1" applyAlignment="1" applyProtection="1">
      <alignment horizontal="left"/>
      <protection locked="0" hidden="1"/>
    </xf>
    <xf numFmtId="166" fontId="20" fillId="5" borderId="0" xfId="1" applyNumberFormat="1" applyFont="1" applyFill="1" applyAlignment="1" applyProtection="1">
      <alignment horizontal="left"/>
      <protection locked="0" hidden="1"/>
    </xf>
    <xf numFmtId="49" fontId="20" fillId="5" borderId="0" xfId="1" applyNumberFormat="1" applyFont="1" applyFill="1" applyAlignment="1" applyProtection="1">
      <alignment horizontal="left"/>
      <protection locked="0" hidden="1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top"/>
    </xf>
    <xf numFmtId="2" fontId="4" fillId="5" borderId="0" xfId="1" applyNumberFormat="1" applyFont="1" applyFill="1" applyAlignment="1" applyProtection="1">
      <alignment horizontal="center"/>
      <protection locked="0" hidden="1"/>
    </xf>
    <xf numFmtId="2" fontId="17" fillId="5" borderId="0" xfId="1" applyNumberFormat="1" applyFont="1" applyFill="1" applyAlignment="1" applyProtection="1">
      <alignment horizontal="center"/>
      <protection locked="0" hidden="1"/>
    </xf>
    <xf numFmtId="49" fontId="4" fillId="5" borderId="0" xfId="1" applyNumberFormat="1" applyFont="1" applyFill="1" applyAlignment="1" applyProtection="1">
      <alignment horizontal="center"/>
      <protection locked="0" hidden="1"/>
    </xf>
    <xf numFmtId="49" fontId="17" fillId="5" borderId="0" xfId="1" applyNumberFormat="1" applyFont="1" applyFill="1" applyAlignment="1" applyProtection="1">
      <alignment horizontal="center"/>
      <protection locked="0" hidden="1"/>
    </xf>
    <xf numFmtId="0" fontId="24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vertical="center" wrapText="1"/>
    </xf>
    <xf numFmtId="44" fontId="26" fillId="6" borderId="0" xfId="1" applyFont="1" applyFill="1"/>
    <xf numFmtId="49" fontId="23" fillId="6" borderId="0" xfId="1" applyNumberFormat="1" applyFont="1" applyFill="1" applyAlignment="1" applyProtection="1">
      <alignment horizontal="center"/>
      <protection locked="0" hidden="1"/>
    </xf>
    <xf numFmtId="49" fontId="14" fillId="7" borderId="1" xfId="1" applyNumberFormat="1" applyFont="1" applyFill="1" applyBorder="1" applyAlignment="1" applyProtection="1">
      <alignment horizontal="center"/>
      <protection locked="0" hidden="1"/>
    </xf>
    <xf numFmtId="49" fontId="3" fillId="7" borderId="1" xfId="1" applyNumberFormat="1" applyFont="1" applyFill="1" applyBorder="1" applyAlignment="1" applyProtection="1">
      <alignment horizontal="center"/>
      <protection locked="0" hidden="1"/>
    </xf>
    <xf numFmtId="49" fontId="3" fillId="7" borderId="2" xfId="1" applyNumberFormat="1" applyFont="1" applyFill="1" applyBorder="1" applyAlignment="1" applyProtection="1">
      <alignment horizontal="center"/>
      <protection locked="0" hidden="1"/>
    </xf>
    <xf numFmtId="0" fontId="14" fillId="5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/>
    </xf>
    <xf numFmtId="44" fontId="22" fillId="5" borderId="6" xfId="1" applyFont="1" applyFill="1" applyBorder="1" applyAlignment="1">
      <alignment horizontal="center"/>
    </xf>
    <xf numFmtId="44" fontId="3" fillId="0" borderId="7" xfId="1" applyFont="1" applyBorder="1" applyAlignment="1">
      <alignment horizontal="left" vertical="center"/>
    </xf>
    <xf numFmtId="44" fontId="17" fillId="0" borderId="7" xfId="1" applyFont="1" applyBorder="1"/>
    <xf numFmtId="44" fontId="22" fillId="0" borderId="7" xfId="1" applyFont="1" applyBorder="1"/>
    <xf numFmtId="2" fontId="17" fillId="0" borderId="0" xfId="1" applyNumberFormat="1" applyFont="1" applyFill="1" applyAlignment="1" applyProtection="1">
      <alignment horizontal="center"/>
      <protection locked="0" hidden="1"/>
    </xf>
    <xf numFmtId="0" fontId="27" fillId="0" borderId="0" xfId="0" applyFont="1"/>
    <xf numFmtId="0" fontId="25" fillId="6" borderId="0" xfId="0" applyFont="1" applyFill="1" applyAlignment="1">
      <alignment horizontal="left" vertical="center" wrapText="1"/>
    </xf>
    <xf numFmtId="0" fontId="3" fillId="0" borderId="0" xfId="0" applyFont="1" applyAlignment="1">
      <alignment wrapText="1"/>
    </xf>
    <xf numFmtId="44" fontId="3" fillId="0" borderId="0" xfId="1" applyFont="1"/>
    <xf numFmtId="0" fontId="3" fillId="0" borderId="0" xfId="1" applyNumberFormat="1" applyFont="1"/>
    <xf numFmtId="0" fontId="7" fillId="0" borderId="0" xfId="1" applyNumberFormat="1" applyFont="1"/>
    <xf numFmtId="0" fontId="4" fillId="0" borderId="0" xfId="1" applyNumberFormat="1" applyFont="1"/>
    <xf numFmtId="0" fontId="8" fillId="0" borderId="0" xfId="1" applyNumberFormat="1" applyFont="1"/>
    <xf numFmtId="44" fontId="4" fillId="0" borderId="0" xfId="1" applyFont="1"/>
    <xf numFmtId="167" fontId="3" fillId="0" borderId="0" xfId="1" applyNumberFormat="1" applyFont="1"/>
    <xf numFmtId="49" fontId="28" fillId="8" borderId="0" xfId="0" applyNumberFormat="1" applyFont="1" applyFill="1" applyAlignment="1" applyProtection="1">
      <alignment horizontal="center" vertical="center" wrapText="1"/>
      <protection locked="0" hidden="1"/>
    </xf>
    <xf numFmtId="0" fontId="29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66" fontId="20" fillId="5" borderId="0" xfId="0" applyNumberFormat="1" applyFont="1" applyFill="1" applyAlignment="1" applyProtection="1">
      <alignment horizontal="left"/>
      <protection locked="0" hidden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1" fillId="5" borderId="0" xfId="1" applyNumberFormat="1" applyFont="1" applyFill="1" applyBorder="1" applyAlignment="1" applyProtection="1">
      <alignment horizontal="left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1178524</xdr:colOff>
      <xdr:row>13</xdr:row>
      <xdr:rowOff>76200</xdr:rowOff>
    </xdr:from>
    <xdr:to>
      <xdr:col>4</xdr:col>
      <xdr:colOff>1178524</xdr:colOff>
      <xdr:row>14</xdr:row>
      <xdr:rowOff>54971</xdr:rowOff>
    </xdr:to>
    <xdr:cxnSp macro="">
      <xdr:nvCxnSpPr>
        <xdr:cNvPr id="1240" name="Straight Arrow Connector 2">
          <a:extLst>
            <a:ext uri="{FF2B5EF4-FFF2-40B4-BE49-F238E27FC236}">
              <a16:creationId xmlns:a16="http://schemas.microsoft.com/office/drawing/2014/main" id="{49FD8A2C-844C-2AFE-D169-6F3ACCE4F7F9}"/>
            </a:ext>
          </a:extLst>
        </xdr:cNvPr>
        <xdr:cNvCxnSpPr>
          <a:cxnSpLocks noChangeShapeType="1"/>
        </xdr:cNvCxnSpPr>
      </xdr:nvCxnSpPr>
      <xdr:spPr bwMode="auto">
        <a:xfrm>
          <a:off x="10172700" y="3175000"/>
          <a:ext cx="0" cy="30480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63500" dist="20000" dir="5400000" rotWithShape="0">
            <a:srgbClr val="000000">
              <a:alpha val="37999"/>
            </a:srgbClr>
          </a:outerShdw>
        </a:effectLst>
      </xdr:spPr>
    </xdr:cxnSp>
    <xdr:clientData/>
  </xdr:twoCellAnchor>
  <xdr:twoCellAnchor editAs="oneCell">
    <xdr:from>
      <xdr:col>0</xdr:col>
      <xdr:colOff>723900</xdr:colOff>
      <xdr:row>1</xdr:row>
      <xdr:rowOff>76200</xdr:rowOff>
    </xdr:from>
    <xdr:to>
      <xdr:col>0</xdr:col>
      <xdr:colOff>4051300</xdr:colOff>
      <xdr:row>5</xdr:row>
      <xdr:rowOff>177800</xdr:rowOff>
    </xdr:to>
    <xdr:pic>
      <xdr:nvPicPr>
        <xdr:cNvPr id="1415" name="Picture 2">
          <a:extLst>
            <a:ext uri="{FF2B5EF4-FFF2-40B4-BE49-F238E27FC236}">
              <a16:creationId xmlns:a16="http://schemas.microsoft.com/office/drawing/2014/main" id="{36058A47-6EAC-820D-D0EB-C6D621BA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41300"/>
          <a:ext cx="33274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11"/>
  <sheetViews>
    <sheetView tabSelected="1" topLeftCell="A28" zoomScale="85" zoomScaleNormal="85" workbookViewId="0">
      <selection activeCell="E54" sqref="E54"/>
    </sheetView>
  </sheetViews>
  <sheetFormatPr defaultColWidth="8.69140625" defaultRowHeight="13" x14ac:dyDescent="0.3"/>
  <cols>
    <col min="1" max="1" width="61.4609375" style="1" customWidth="1"/>
    <col min="2" max="2" width="21.4609375" style="1" customWidth="1"/>
    <col min="3" max="3" width="17.84375" style="1" customWidth="1"/>
    <col min="4" max="4" width="3.15234375" style="1" customWidth="1"/>
    <col min="5" max="5" width="17.84375" style="1" customWidth="1"/>
    <col min="6" max="6" width="3.15234375" style="1" customWidth="1"/>
    <col min="7" max="7" width="17.84375" style="1" customWidth="1"/>
    <col min="8" max="8" width="19" style="1" customWidth="1"/>
    <col min="9" max="16384" width="8.69140625" style="1"/>
  </cols>
  <sheetData>
    <row r="1" spans="1:52" x14ac:dyDescent="0.3">
      <c r="A1" s="72"/>
    </row>
    <row r="2" spans="1:52" ht="15.5" x14ac:dyDescent="0.35">
      <c r="A2" s="72"/>
      <c r="B2" s="98" t="s">
        <v>17</v>
      </c>
      <c r="C2" s="100"/>
      <c r="D2" s="45"/>
      <c r="E2" s="84" t="s">
        <v>51</v>
      </c>
      <c r="F2" s="47"/>
      <c r="G2" s="62"/>
    </row>
    <row r="3" spans="1:52" ht="15.5" x14ac:dyDescent="0.35">
      <c r="A3" s="72"/>
      <c r="B3" s="99"/>
      <c r="C3" s="99"/>
      <c r="D3" s="48"/>
      <c r="E3" s="46" t="s">
        <v>0</v>
      </c>
      <c r="F3" s="49"/>
      <c r="G3" s="63"/>
    </row>
    <row r="4" spans="1:52" ht="15.5" x14ac:dyDescent="0.35">
      <c r="A4" s="72"/>
      <c r="C4" s="61"/>
      <c r="D4" s="50"/>
      <c r="E4" s="51" t="s">
        <v>1</v>
      </c>
      <c r="F4" s="49"/>
      <c r="G4" s="60"/>
    </row>
    <row r="5" spans="1:52" ht="15.5" x14ac:dyDescent="0.35">
      <c r="A5" s="72"/>
      <c r="B5" s="101" t="s">
        <v>16</v>
      </c>
      <c r="C5" s="103"/>
      <c r="D5" s="50"/>
      <c r="E5" s="51" t="s">
        <v>2</v>
      </c>
      <c r="F5" s="49"/>
      <c r="G5" s="60"/>
    </row>
    <row r="6" spans="1:52" ht="15.5" x14ac:dyDescent="0.35">
      <c r="A6" s="72"/>
      <c r="B6" s="102"/>
      <c r="C6" s="99"/>
      <c r="D6" s="52"/>
      <c r="E6" s="7" t="s">
        <v>55</v>
      </c>
      <c r="F6" s="53"/>
      <c r="G6" s="60"/>
    </row>
    <row r="7" spans="1:52" s="2" customFormat="1" ht="18.399999999999999" customHeight="1" x14ac:dyDescent="0.7">
      <c r="A7" s="73"/>
      <c r="B7" s="14"/>
      <c r="C7" s="15"/>
      <c r="D7" s="13"/>
      <c r="E7" s="16"/>
      <c r="F7" s="17"/>
    </row>
    <row r="8" spans="1:52" s="2" customFormat="1" ht="19.149999999999999" customHeight="1" thickBot="1" x14ac:dyDescent="0.75">
      <c r="A8" s="56"/>
      <c r="B8" s="14"/>
      <c r="C8" s="15"/>
      <c r="D8" s="13"/>
      <c r="E8" s="16"/>
      <c r="F8" s="17"/>
    </row>
    <row r="9" spans="1:52" s="2" customFormat="1" ht="58.75" customHeight="1" thickBot="1" x14ac:dyDescent="0.9">
      <c r="A9" s="44" t="s">
        <v>81</v>
      </c>
      <c r="B9" s="95" t="s">
        <v>50</v>
      </c>
      <c r="C9" s="96"/>
      <c r="D9" s="96"/>
      <c r="E9" s="96"/>
      <c r="F9" s="96"/>
      <c r="G9" s="97"/>
    </row>
    <row r="10" spans="1:52" s="2" customFormat="1" x14ac:dyDescent="0.3">
      <c r="A10" s="4"/>
      <c r="B10" s="5"/>
      <c r="C10" s="5"/>
      <c r="D10" s="5"/>
      <c r="E10" s="1"/>
      <c r="F10" s="1"/>
      <c r="G10" s="3"/>
      <c r="H10" s="1"/>
      <c r="I10" s="1"/>
      <c r="J10" s="3"/>
      <c r="K10" s="1"/>
    </row>
    <row r="11" spans="1:52" s="54" customFormat="1" ht="38.25" customHeight="1" x14ac:dyDescent="0.3">
      <c r="A11" s="94" t="s">
        <v>80</v>
      </c>
      <c r="B11" s="94"/>
      <c r="C11" s="94"/>
      <c r="D11" s="94"/>
      <c r="E11" s="94"/>
      <c r="F11" s="94"/>
      <c r="G11" s="9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</row>
    <row r="12" spans="1:52" s="2" customFormat="1" x14ac:dyDescent="0.3">
      <c r="A12" s="4"/>
      <c r="B12" s="5"/>
      <c r="C12" s="5"/>
      <c r="D12" s="5"/>
      <c r="E12" s="1"/>
      <c r="F12" s="1"/>
      <c r="G12" s="3"/>
      <c r="H12" s="1"/>
      <c r="I12" s="1"/>
      <c r="J12" s="3"/>
      <c r="K12" s="1"/>
    </row>
    <row r="13" spans="1:52" s="7" customFormat="1" ht="24" customHeight="1" x14ac:dyDescent="0.35">
      <c r="A13" s="71" t="s">
        <v>7</v>
      </c>
      <c r="B13" s="18" t="s">
        <v>24</v>
      </c>
      <c r="C13" s="75"/>
      <c r="D13" s="19"/>
      <c r="E13" s="64" t="s">
        <v>3</v>
      </c>
      <c r="F13" s="20"/>
      <c r="G13" s="21" t="s">
        <v>5</v>
      </c>
      <c r="H13" s="9"/>
      <c r="I13" s="8"/>
      <c r="J13" s="10"/>
      <c r="K13" s="8"/>
    </row>
    <row r="14" spans="1:52" s="7" customFormat="1" ht="24" customHeight="1" x14ac:dyDescent="0.35">
      <c r="A14" s="11"/>
      <c r="B14" s="18" t="s">
        <v>23</v>
      </c>
      <c r="C14" s="74"/>
      <c r="D14" s="19"/>
      <c r="E14" s="65" t="s">
        <v>4</v>
      </c>
      <c r="F14" s="20"/>
      <c r="G14" s="22" t="s">
        <v>6</v>
      </c>
      <c r="H14" s="9"/>
      <c r="I14" s="8"/>
      <c r="J14" s="10"/>
      <c r="K14" s="8"/>
    </row>
    <row r="15" spans="1:52" s="31" customFormat="1" ht="14.5" x14ac:dyDescent="0.35">
      <c r="A15" s="57" t="s">
        <v>33</v>
      </c>
      <c r="B15" s="24"/>
      <c r="C15" s="23"/>
      <c r="D15" s="23"/>
      <c r="E15" s="25"/>
      <c r="F15" s="26"/>
      <c r="G15" s="27"/>
      <c r="H15" s="28"/>
      <c r="I15" s="29"/>
      <c r="J15" s="30"/>
      <c r="K15" s="29"/>
    </row>
    <row r="16" spans="1:52" s="27" customFormat="1" ht="15" customHeight="1" x14ac:dyDescent="0.35">
      <c r="A16" s="43" t="s">
        <v>52</v>
      </c>
      <c r="C16" s="20">
        <v>12.9</v>
      </c>
      <c r="E16" s="66"/>
      <c r="F16" s="32"/>
      <c r="G16" s="33">
        <f>C16*E16</f>
        <v>0</v>
      </c>
      <c r="I16" s="32"/>
      <c r="J16" s="34"/>
      <c r="K16" s="32"/>
    </row>
    <row r="17" spans="1:11" s="27" customFormat="1" ht="11.25" customHeight="1" x14ac:dyDescent="0.35">
      <c r="C17" s="20"/>
      <c r="E17" s="35"/>
      <c r="F17" s="32"/>
      <c r="G17" s="59"/>
      <c r="I17" s="32"/>
      <c r="J17" s="34"/>
      <c r="K17" s="32"/>
    </row>
    <row r="18" spans="1:11" s="31" customFormat="1" ht="14.5" x14ac:dyDescent="0.35">
      <c r="A18" s="57" t="s">
        <v>32</v>
      </c>
      <c r="B18" s="24"/>
      <c r="C18" s="20"/>
      <c r="D18" s="23"/>
      <c r="E18" s="35"/>
      <c r="F18" s="32"/>
      <c r="G18" s="59"/>
      <c r="I18" s="29"/>
      <c r="J18" s="30"/>
      <c r="K18" s="29"/>
    </row>
    <row r="19" spans="1:11" s="27" customFormat="1" ht="14.5" x14ac:dyDescent="0.35">
      <c r="A19" s="43" t="s">
        <v>43</v>
      </c>
      <c r="C19" s="20">
        <v>11.9</v>
      </c>
      <c r="E19" s="67"/>
      <c r="F19" s="32"/>
      <c r="G19" s="33">
        <f>C19*E19</f>
        <v>0</v>
      </c>
      <c r="I19" s="32"/>
      <c r="J19" s="34"/>
      <c r="K19" s="32"/>
    </row>
    <row r="20" spans="1:11" s="27" customFormat="1" ht="11.25" customHeight="1" x14ac:dyDescent="0.35">
      <c r="C20" s="20"/>
      <c r="E20" s="35"/>
      <c r="F20" s="32"/>
      <c r="G20" s="33"/>
      <c r="I20" s="32"/>
      <c r="J20" s="34"/>
      <c r="K20" s="32"/>
    </row>
    <row r="21" spans="1:11" s="31" customFormat="1" ht="14.5" x14ac:dyDescent="0.35">
      <c r="A21" s="57" t="s">
        <v>31</v>
      </c>
      <c r="B21" s="24"/>
      <c r="C21" s="20"/>
      <c r="D21" s="23"/>
      <c r="E21" s="35"/>
      <c r="F21" s="32"/>
      <c r="G21" s="33"/>
      <c r="I21" s="29"/>
      <c r="J21" s="30"/>
      <c r="K21" s="29"/>
    </row>
    <row r="22" spans="1:11" s="27" customFormat="1" ht="14.5" x14ac:dyDescent="0.35">
      <c r="A22" s="43" t="s">
        <v>54</v>
      </c>
      <c r="C22" s="20">
        <v>14.5</v>
      </c>
      <c r="E22" s="67"/>
      <c r="F22" s="32"/>
      <c r="G22" s="33">
        <f>C22*E22</f>
        <v>0</v>
      </c>
      <c r="I22" s="32"/>
      <c r="J22" s="34"/>
      <c r="K22" s="32"/>
    </row>
    <row r="23" spans="1:11" s="27" customFormat="1" ht="14.5" x14ac:dyDescent="0.35">
      <c r="A23" s="43"/>
      <c r="B23" s="23"/>
      <c r="C23" s="20"/>
      <c r="D23" s="23"/>
      <c r="E23" s="25"/>
      <c r="F23" s="20"/>
      <c r="G23" s="33"/>
      <c r="I23" s="32"/>
      <c r="J23" s="34"/>
      <c r="K23" s="32"/>
    </row>
    <row r="24" spans="1:11" s="31" customFormat="1" ht="14.5" x14ac:dyDescent="0.35">
      <c r="A24" s="57" t="s">
        <v>30</v>
      </c>
      <c r="B24" s="24"/>
      <c r="C24" s="20"/>
      <c r="D24" s="23"/>
      <c r="E24" s="35"/>
      <c r="F24" s="32"/>
      <c r="G24" s="33"/>
      <c r="I24" s="29"/>
      <c r="J24" s="30"/>
      <c r="K24" s="29"/>
    </row>
    <row r="25" spans="1:11" s="27" customFormat="1" ht="14.5" x14ac:dyDescent="0.35">
      <c r="A25" s="43" t="s">
        <v>56</v>
      </c>
      <c r="C25" s="20">
        <v>16</v>
      </c>
      <c r="E25" s="67"/>
      <c r="F25" s="32"/>
      <c r="G25" s="33">
        <f>C25*E25</f>
        <v>0</v>
      </c>
      <c r="I25" s="32"/>
      <c r="J25" s="34"/>
      <c r="K25" s="32"/>
    </row>
    <row r="27" spans="1:11" s="23" customFormat="1" ht="24" customHeight="1" x14ac:dyDescent="0.35">
      <c r="A27" s="71" t="s">
        <v>8</v>
      </c>
      <c r="B27" s="18" t="s">
        <v>24</v>
      </c>
      <c r="C27" s="74"/>
      <c r="F27" s="20"/>
      <c r="G27" s="33"/>
      <c r="I27" s="20"/>
      <c r="J27" s="25"/>
      <c r="K27" s="20"/>
    </row>
    <row r="28" spans="1:11" s="23" customFormat="1" ht="24" customHeight="1" x14ac:dyDescent="0.35">
      <c r="A28" s="36"/>
      <c r="B28" s="18" t="s">
        <v>23</v>
      </c>
      <c r="C28" s="74"/>
      <c r="F28" s="20"/>
      <c r="G28" s="33"/>
      <c r="I28" s="20"/>
      <c r="J28" s="25"/>
      <c r="K28" s="20"/>
    </row>
    <row r="29" spans="1:11" s="27" customFormat="1" ht="14.25" customHeight="1" x14ac:dyDescent="0.35">
      <c r="A29" s="57" t="s">
        <v>29</v>
      </c>
      <c r="B29" s="24"/>
      <c r="C29" s="20"/>
      <c r="D29" s="23"/>
      <c r="E29" s="35"/>
      <c r="F29" s="32"/>
      <c r="G29" s="33"/>
    </row>
    <row r="30" spans="1:11" s="27" customFormat="1" ht="14.5" customHeight="1" x14ac:dyDescent="0.35">
      <c r="A30" s="43" t="s">
        <v>49</v>
      </c>
      <c r="C30" s="20">
        <v>8.5</v>
      </c>
      <c r="E30" s="67"/>
      <c r="F30" s="32"/>
      <c r="G30" s="33">
        <f>C30*E30</f>
        <v>0</v>
      </c>
    </row>
    <row r="31" spans="1:11" s="27" customFormat="1" ht="11.5" customHeight="1" x14ac:dyDescent="0.35">
      <c r="A31" s="43"/>
      <c r="C31" s="20"/>
      <c r="E31" s="35"/>
      <c r="F31" s="32"/>
      <c r="G31" s="33"/>
    </row>
    <row r="32" spans="1:11" s="31" customFormat="1" ht="14.5" hidden="1" x14ac:dyDescent="0.35">
      <c r="A32" s="57" t="s">
        <v>28</v>
      </c>
      <c r="B32" s="24"/>
      <c r="C32" s="20"/>
      <c r="D32" s="23"/>
      <c r="E32" s="35"/>
      <c r="F32" s="32"/>
      <c r="G32" s="33"/>
    </row>
    <row r="33" spans="1:11" s="27" customFormat="1" ht="14.5" hidden="1" x14ac:dyDescent="0.35">
      <c r="A33" s="43" t="s">
        <v>48</v>
      </c>
      <c r="C33" s="20">
        <v>8.5</v>
      </c>
      <c r="E33" s="67"/>
      <c r="F33" s="32"/>
      <c r="G33" s="33">
        <f>C33*E33</f>
        <v>0</v>
      </c>
    </row>
    <row r="34" spans="1:11" s="27" customFormat="1" ht="11.15" hidden="1" customHeight="1" x14ac:dyDescent="0.35">
      <c r="A34" s="37"/>
      <c r="C34" s="20"/>
      <c r="E34" s="35"/>
      <c r="F34" s="32"/>
      <c r="G34" s="33"/>
    </row>
    <row r="35" spans="1:11" s="31" customFormat="1" ht="14.5" x14ac:dyDescent="0.35">
      <c r="A35" s="57" t="s">
        <v>28</v>
      </c>
      <c r="B35" s="24"/>
      <c r="C35" s="20"/>
      <c r="D35" s="23"/>
      <c r="E35" s="35"/>
      <c r="F35" s="32"/>
      <c r="G35" s="33"/>
    </row>
    <row r="36" spans="1:11" s="27" customFormat="1" ht="14.5" x14ac:dyDescent="0.35">
      <c r="A36" s="43" t="s">
        <v>53</v>
      </c>
      <c r="C36" s="20">
        <v>9.5</v>
      </c>
      <c r="E36" s="67"/>
      <c r="F36" s="32"/>
      <c r="G36" s="33">
        <f>C36*E36</f>
        <v>0</v>
      </c>
    </row>
    <row r="37" spans="1:11" s="27" customFormat="1" ht="14.5" x14ac:dyDescent="0.35">
      <c r="A37" s="43"/>
      <c r="C37" s="20"/>
      <c r="E37" s="83"/>
      <c r="F37" s="32"/>
      <c r="G37" s="33"/>
    </row>
    <row r="38" spans="1:11" s="23" customFormat="1" ht="24" customHeight="1" x14ac:dyDescent="0.35">
      <c r="A38" s="71" t="s">
        <v>9</v>
      </c>
      <c r="B38" s="18" t="s">
        <v>24</v>
      </c>
      <c r="C38" s="76"/>
      <c r="F38" s="20"/>
      <c r="G38" s="33"/>
      <c r="I38" s="20"/>
      <c r="J38" s="25"/>
      <c r="K38" s="20"/>
    </row>
    <row r="39" spans="1:11" s="23" customFormat="1" ht="24" customHeight="1" x14ac:dyDescent="0.35">
      <c r="A39" s="36"/>
      <c r="B39" s="18" t="s">
        <v>23</v>
      </c>
      <c r="C39" s="75"/>
      <c r="F39" s="20"/>
      <c r="G39" s="33"/>
      <c r="H39" s="38"/>
      <c r="I39" s="20"/>
      <c r="J39" s="25"/>
      <c r="K39" s="20"/>
    </row>
    <row r="40" spans="1:11" s="31" customFormat="1" ht="14.5" x14ac:dyDescent="0.35">
      <c r="A40" s="57" t="s">
        <v>45</v>
      </c>
      <c r="B40" s="24"/>
      <c r="D40" s="23"/>
      <c r="E40" s="25"/>
      <c r="F40" s="20"/>
      <c r="G40" s="33"/>
    </row>
    <row r="41" spans="1:11" s="27" customFormat="1" ht="14.5" x14ac:dyDescent="0.35">
      <c r="A41" s="43" t="s">
        <v>42</v>
      </c>
      <c r="C41" s="20">
        <v>14</v>
      </c>
      <c r="E41" s="67"/>
      <c r="F41" s="32"/>
      <c r="G41" s="33">
        <f>C41*E41</f>
        <v>0</v>
      </c>
      <c r="H41" s="23"/>
    </row>
    <row r="42" spans="1:11" s="27" customFormat="1" ht="11.25" customHeight="1" x14ac:dyDescent="0.35">
      <c r="A42" s="37"/>
      <c r="C42" s="23"/>
      <c r="G42" s="33"/>
    </row>
    <row r="43" spans="1:11" s="31" customFormat="1" ht="14.5" x14ac:dyDescent="0.35">
      <c r="A43" s="57" t="s">
        <v>46</v>
      </c>
      <c r="B43" s="24"/>
      <c r="C43" s="20"/>
      <c r="D43" s="23"/>
      <c r="E43" s="35"/>
      <c r="F43" s="32"/>
      <c r="G43" s="33"/>
    </row>
    <row r="44" spans="1:11" s="31" customFormat="1" ht="14.5" x14ac:dyDescent="0.35">
      <c r="A44" s="43" t="s">
        <v>41</v>
      </c>
      <c r="B44" s="24"/>
      <c r="C44" s="20">
        <v>14.5</v>
      </c>
      <c r="D44" s="27"/>
      <c r="E44" s="66"/>
      <c r="F44" s="32"/>
      <c r="G44" s="33">
        <f>C44*E44</f>
        <v>0</v>
      </c>
    </row>
    <row r="45" spans="1:11" s="31" customFormat="1" ht="14.5" x14ac:dyDescent="0.35">
      <c r="A45" s="43"/>
      <c r="B45" s="24"/>
      <c r="C45" s="20"/>
      <c r="D45" s="23"/>
      <c r="E45" s="35"/>
      <c r="F45" s="32"/>
      <c r="G45" s="33"/>
    </row>
    <row r="46" spans="1:11" s="31" customFormat="1" ht="14.5" x14ac:dyDescent="0.35">
      <c r="A46" s="57" t="s">
        <v>57</v>
      </c>
      <c r="B46" s="24"/>
      <c r="C46" s="20"/>
      <c r="D46" s="23"/>
      <c r="E46" s="35"/>
      <c r="F46" s="32"/>
      <c r="G46" s="33"/>
    </row>
    <row r="47" spans="1:11" s="27" customFormat="1" ht="14.5" x14ac:dyDescent="0.35">
      <c r="A47" s="43" t="s">
        <v>58</v>
      </c>
      <c r="C47" s="20">
        <v>14.9</v>
      </c>
      <c r="E47" s="66"/>
      <c r="F47" s="32"/>
      <c r="G47" s="33">
        <f>C47*E47</f>
        <v>0</v>
      </c>
    </row>
    <row r="48" spans="1:11" s="27" customFormat="1" ht="14.5" x14ac:dyDescent="0.35">
      <c r="A48" s="43"/>
      <c r="C48" s="20"/>
      <c r="E48" s="66"/>
      <c r="F48" s="32"/>
      <c r="G48" s="33"/>
    </row>
    <row r="49" spans="1:7" s="27" customFormat="1" ht="14.5" x14ac:dyDescent="0.35">
      <c r="A49" s="57" t="s">
        <v>27</v>
      </c>
      <c r="B49" s="24"/>
      <c r="C49" s="20"/>
      <c r="D49" s="23"/>
      <c r="E49" s="35"/>
      <c r="F49" s="32"/>
      <c r="G49" s="33"/>
    </row>
    <row r="50" spans="1:7" s="27" customFormat="1" ht="14.5" x14ac:dyDescent="0.35">
      <c r="A50" s="43" t="s">
        <v>44</v>
      </c>
      <c r="C50" s="20">
        <v>15.9</v>
      </c>
      <c r="E50" s="66"/>
      <c r="F50" s="32"/>
      <c r="G50" s="33">
        <f>C50*E50</f>
        <v>0</v>
      </c>
    </row>
    <row r="51" spans="1:7" s="27" customFormat="1" ht="12" customHeight="1" x14ac:dyDescent="0.35">
      <c r="A51" s="43"/>
      <c r="C51" s="20"/>
      <c r="E51" s="66"/>
      <c r="F51" s="32"/>
      <c r="G51" s="33"/>
    </row>
    <row r="52" spans="1:7" s="31" customFormat="1" ht="14.5" x14ac:dyDescent="0.35">
      <c r="A52" s="57" t="s">
        <v>26</v>
      </c>
      <c r="B52" s="24"/>
      <c r="C52" s="20"/>
      <c r="D52" s="23"/>
      <c r="E52" s="35"/>
      <c r="F52" s="32"/>
      <c r="G52" s="33"/>
    </row>
    <row r="53" spans="1:7" s="27" customFormat="1" ht="14.5" x14ac:dyDescent="0.35">
      <c r="A53" s="43" t="s">
        <v>59</v>
      </c>
      <c r="C53" s="20">
        <v>16.899999999999999</v>
      </c>
      <c r="E53" s="67"/>
      <c r="F53" s="32"/>
      <c r="G53" s="33">
        <f>C53*E53</f>
        <v>0</v>
      </c>
    </row>
    <row r="54" spans="1:7" s="27" customFormat="1" ht="11.25" customHeight="1" x14ac:dyDescent="0.35">
      <c r="C54" s="20"/>
      <c r="E54" s="39"/>
      <c r="F54" s="32"/>
      <c r="G54" s="33"/>
    </row>
    <row r="55" spans="1:7" s="27" customFormat="1" ht="14.5" customHeight="1" x14ac:dyDescent="0.35">
      <c r="A55" s="57" t="s">
        <v>47</v>
      </c>
      <c r="C55" s="20"/>
      <c r="E55" s="39"/>
      <c r="F55" s="32"/>
      <c r="G55" s="33"/>
    </row>
    <row r="56" spans="1:7" s="27" customFormat="1" ht="16.5" customHeight="1" x14ac:dyDescent="0.35">
      <c r="A56" s="43" t="s">
        <v>82</v>
      </c>
      <c r="C56" s="20">
        <v>16</v>
      </c>
      <c r="E56" s="67"/>
      <c r="F56" s="32"/>
      <c r="G56" s="33">
        <f>C56*E56</f>
        <v>0</v>
      </c>
    </row>
    <row r="57" spans="1:7" s="27" customFormat="1" ht="11.25" customHeight="1" x14ac:dyDescent="0.35">
      <c r="C57" s="20"/>
      <c r="E57" s="39"/>
      <c r="F57" s="32"/>
      <c r="G57" s="33"/>
    </row>
    <row r="58" spans="1:7" s="27" customFormat="1" ht="11.25" customHeight="1" x14ac:dyDescent="0.35">
      <c r="C58" s="20"/>
      <c r="E58" s="39"/>
      <c r="F58" s="32"/>
      <c r="G58" s="33"/>
    </row>
    <row r="59" spans="1:7" s="27" customFormat="1" ht="14.15" customHeight="1" x14ac:dyDescent="0.35">
      <c r="A59" s="57" t="s">
        <v>25</v>
      </c>
      <c r="E59" s="35"/>
      <c r="F59" s="32"/>
      <c r="G59" s="33"/>
    </row>
    <row r="60" spans="1:7" s="27" customFormat="1" ht="13.5" customHeight="1" x14ac:dyDescent="0.35">
      <c r="A60" s="57" t="s">
        <v>76</v>
      </c>
      <c r="C60" s="20"/>
      <c r="E60" s="35"/>
      <c r="F60" s="32"/>
      <c r="G60" s="33"/>
    </row>
    <row r="61" spans="1:7" s="27" customFormat="1" ht="14.15" customHeight="1" x14ac:dyDescent="0.35">
      <c r="A61" s="43" t="s">
        <v>74</v>
      </c>
      <c r="C61" s="58">
        <v>6</v>
      </c>
      <c r="E61" s="66"/>
      <c r="F61" s="32"/>
      <c r="G61" s="33">
        <f t="shared" ref="G61" si="0">C61*E61</f>
        <v>0</v>
      </c>
    </row>
    <row r="63" spans="1:7" ht="14.5" x14ac:dyDescent="0.35">
      <c r="A63" s="57" t="s">
        <v>77</v>
      </c>
    </row>
    <row r="64" spans="1:7" s="27" customFormat="1" ht="14.15" customHeight="1" x14ac:dyDescent="0.35">
      <c r="A64" s="90" t="s">
        <v>75</v>
      </c>
      <c r="C64" s="58">
        <v>16</v>
      </c>
      <c r="E64" s="66"/>
      <c r="F64" s="32"/>
      <c r="G64" s="33">
        <f>C64*E64</f>
        <v>0</v>
      </c>
    </row>
    <row r="65" spans="1:11" s="27" customFormat="1" ht="14.15" customHeight="1" x14ac:dyDescent="0.35">
      <c r="A65" s="43" t="s">
        <v>39</v>
      </c>
      <c r="C65" s="58">
        <v>16</v>
      </c>
      <c r="E65" s="66"/>
      <c r="F65" s="32"/>
      <c r="G65" s="33">
        <f t="shared" ref="G65:G70" si="1">C65*E65</f>
        <v>0</v>
      </c>
    </row>
    <row r="66" spans="1:11" s="27" customFormat="1" ht="14.15" customHeight="1" x14ac:dyDescent="0.35">
      <c r="A66" s="43" t="s">
        <v>38</v>
      </c>
      <c r="C66" s="58">
        <v>16</v>
      </c>
      <c r="E66" s="66"/>
      <c r="F66" s="32"/>
      <c r="G66" s="33">
        <f t="shared" si="1"/>
        <v>0</v>
      </c>
    </row>
    <row r="67" spans="1:11" s="27" customFormat="1" ht="14.15" customHeight="1" x14ac:dyDescent="0.35">
      <c r="A67" s="43" t="s">
        <v>37</v>
      </c>
      <c r="C67" s="58">
        <v>16</v>
      </c>
      <c r="E67" s="66"/>
      <c r="F67" s="32"/>
      <c r="G67" s="33">
        <f t="shared" si="1"/>
        <v>0</v>
      </c>
    </row>
    <row r="68" spans="1:11" s="27" customFormat="1" ht="14.15" customHeight="1" x14ac:dyDescent="0.35">
      <c r="A68" s="43" t="s">
        <v>40</v>
      </c>
      <c r="C68" s="58">
        <v>16</v>
      </c>
      <c r="E68" s="66"/>
      <c r="F68" s="32"/>
      <c r="G68" s="33">
        <f t="shared" si="1"/>
        <v>0</v>
      </c>
    </row>
    <row r="69" spans="1:11" s="27" customFormat="1" ht="14.15" customHeight="1" x14ac:dyDescent="0.35">
      <c r="A69" s="43" t="s">
        <v>35</v>
      </c>
      <c r="C69" s="58">
        <v>16</v>
      </c>
      <c r="E69" s="66"/>
      <c r="F69" s="32"/>
      <c r="G69" s="33">
        <f t="shared" si="1"/>
        <v>0</v>
      </c>
    </row>
    <row r="70" spans="1:11" s="27" customFormat="1" ht="14.15" customHeight="1" x14ac:dyDescent="0.35">
      <c r="A70" s="43" t="s">
        <v>36</v>
      </c>
      <c r="C70" s="58">
        <v>16</v>
      </c>
      <c r="E70" s="66"/>
      <c r="F70" s="32"/>
      <c r="G70" s="33">
        <f t="shared" si="1"/>
        <v>0</v>
      </c>
    </row>
    <row r="72" spans="1:11" s="23" customFormat="1" ht="24" customHeight="1" x14ac:dyDescent="0.35">
      <c r="A72" s="71" t="s">
        <v>79</v>
      </c>
      <c r="B72" s="18" t="s">
        <v>24</v>
      </c>
      <c r="C72" s="74"/>
      <c r="F72" s="20"/>
      <c r="G72" s="20"/>
      <c r="I72" s="20"/>
      <c r="J72" s="25"/>
      <c r="K72" s="20"/>
    </row>
    <row r="73" spans="1:11" s="23" customFormat="1" ht="24" customHeight="1" x14ac:dyDescent="0.35">
      <c r="A73" s="36"/>
      <c r="B73" s="18" t="s">
        <v>23</v>
      </c>
      <c r="C73" s="74"/>
      <c r="F73" s="20"/>
      <c r="G73" s="20"/>
      <c r="I73" s="20"/>
      <c r="J73" s="25"/>
      <c r="K73" s="20"/>
    </row>
    <row r="74" spans="1:11" s="31" customFormat="1" ht="14.5" x14ac:dyDescent="0.35">
      <c r="A74" s="57" t="s">
        <v>19</v>
      </c>
      <c r="B74" s="24"/>
      <c r="C74" s="40"/>
      <c r="D74" s="23"/>
      <c r="E74" s="35"/>
      <c r="F74" s="41"/>
      <c r="G74" s="32"/>
    </row>
    <row r="75" spans="1:11" s="27" customFormat="1" ht="14.5" x14ac:dyDescent="0.35">
      <c r="A75" s="43" t="s">
        <v>11</v>
      </c>
      <c r="C75" s="20">
        <v>8</v>
      </c>
      <c r="E75" s="66"/>
      <c r="F75" s="41"/>
      <c r="G75" s="33">
        <f>C75*E75</f>
        <v>0</v>
      </c>
    </row>
    <row r="76" spans="1:11" s="27" customFormat="1" ht="11.25" customHeight="1" x14ac:dyDescent="0.35">
      <c r="C76" s="40"/>
      <c r="E76" s="35"/>
      <c r="F76" s="41"/>
      <c r="G76" s="32"/>
    </row>
    <row r="77" spans="1:11" s="31" customFormat="1" ht="14.5" x14ac:dyDescent="0.35">
      <c r="A77" s="23" t="s">
        <v>20</v>
      </c>
      <c r="B77" s="24"/>
      <c r="C77" s="40"/>
      <c r="D77" s="23"/>
      <c r="E77" s="35"/>
      <c r="F77" s="41"/>
      <c r="G77" s="32"/>
    </row>
    <row r="78" spans="1:11" s="27" customFormat="1" ht="14.5" x14ac:dyDescent="0.35">
      <c r="A78" s="27" t="s">
        <v>13</v>
      </c>
      <c r="C78" s="20">
        <v>10.5</v>
      </c>
      <c r="E78" s="68"/>
      <c r="F78" s="41"/>
      <c r="G78" s="33">
        <f>C78*E78</f>
        <v>0</v>
      </c>
    </row>
    <row r="79" spans="1:11" s="27" customFormat="1" ht="14.5" x14ac:dyDescent="0.35">
      <c r="A79" s="27" t="s">
        <v>10</v>
      </c>
      <c r="C79" s="40"/>
      <c r="E79" s="35"/>
      <c r="F79" s="41"/>
      <c r="G79" s="32"/>
    </row>
    <row r="80" spans="1:11" s="31" customFormat="1" ht="11.25" customHeight="1" x14ac:dyDescent="0.35">
      <c r="A80" s="27"/>
      <c r="B80" s="24"/>
      <c r="C80" s="40"/>
      <c r="D80" s="23"/>
      <c r="E80" s="35"/>
      <c r="F80" s="41"/>
      <c r="G80" s="32"/>
    </row>
    <row r="81" spans="1:7" s="31" customFormat="1" ht="14.5" x14ac:dyDescent="0.35">
      <c r="A81" s="23" t="s">
        <v>21</v>
      </c>
      <c r="B81" s="24"/>
      <c r="C81" s="40"/>
      <c r="D81" s="23"/>
      <c r="E81" s="35"/>
      <c r="F81" s="41"/>
      <c r="G81" s="32"/>
    </row>
    <row r="82" spans="1:7" s="27" customFormat="1" ht="14.5" x14ac:dyDescent="0.35">
      <c r="A82" s="27" t="s">
        <v>12</v>
      </c>
      <c r="C82" s="20">
        <v>10.5</v>
      </c>
      <c r="E82" s="69"/>
      <c r="F82" s="41"/>
      <c r="G82" s="33">
        <f>C82*E82</f>
        <v>0</v>
      </c>
    </row>
    <row r="83" spans="1:7" s="27" customFormat="1" ht="14.5" x14ac:dyDescent="0.35">
      <c r="A83" s="27" t="s">
        <v>18</v>
      </c>
      <c r="C83" s="40"/>
      <c r="E83" s="35"/>
      <c r="F83" s="41"/>
      <c r="G83" s="32"/>
    </row>
    <row r="84" spans="1:7" s="27" customFormat="1" ht="11.25" customHeight="1" x14ac:dyDescent="0.35">
      <c r="C84" s="40"/>
      <c r="E84" s="35"/>
      <c r="F84" s="41"/>
      <c r="G84" s="32"/>
    </row>
    <row r="85" spans="1:7" s="31" customFormat="1" ht="14.5" x14ac:dyDescent="0.35">
      <c r="A85" s="23" t="s">
        <v>22</v>
      </c>
      <c r="B85" s="24"/>
      <c r="C85" s="40"/>
      <c r="D85" s="23"/>
      <c r="E85" s="35"/>
      <c r="F85" s="41"/>
      <c r="G85" s="32"/>
    </row>
    <row r="86" spans="1:7" s="27" customFormat="1" ht="14.5" x14ac:dyDescent="0.35">
      <c r="A86" s="27" t="s">
        <v>15</v>
      </c>
      <c r="C86" s="20">
        <v>8.5</v>
      </c>
      <c r="E86" s="68"/>
      <c r="F86" s="41"/>
      <c r="G86" s="33">
        <f>C86*E86</f>
        <v>0</v>
      </c>
    </row>
    <row r="87" spans="1:7" s="27" customFormat="1" ht="19" customHeight="1" x14ac:dyDescent="0.35">
      <c r="A87" s="37"/>
      <c r="C87" s="23"/>
      <c r="E87" s="41"/>
      <c r="F87" s="41"/>
      <c r="G87" s="32"/>
    </row>
    <row r="89" spans="1:7" ht="18.5" x14ac:dyDescent="0.4">
      <c r="A89" s="85" t="s">
        <v>60</v>
      </c>
      <c r="B89" s="18" t="s">
        <v>24</v>
      </c>
      <c r="C89" s="74"/>
      <c r="D89" s="12"/>
      <c r="E89" s="12"/>
      <c r="F89" s="12"/>
      <c r="G89" s="12"/>
    </row>
    <row r="90" spans="1:7" ht="14.5" hidden="1" x14ac:dyDescent="0.35">
      <c r="A90" s="4"/>
      <c r="B90" s="18" t="s">
        <v>23</v>
      </c>
      <c r="C90" s="74"/>
      <c r="D90" s="6"/>
      <c r="E90" s="6"/>
      <c r="F90" s="6"/>
      <c r="G90" s="6"/>
    </row>
    <row r="91" spans="1:7" ht="14.5" x14ac:dyDescent="0.35">
      <c r="C91" s="92"/>
    </row>
    <row r="92" spans="1:7" ht="14.5" x14ac:dyDescent="0.35">
      <c r="A92" s="88" t="s">
        <v>61</v>
      </c>
      <c r="C92" s="93">
        <v>8</v>
      </c>
      <c r="E92" s="68"/>
      <c r="G92" s="33">
        <f>C92*E92</f>
        <v>0</v>
      </c>
    </row>
    <row r="93" spans="1:7" ht="14.5" x14ac:dyDescent="0.35">
      <c r="A93" s="89"/>
      <c r="C93" s="92"/>
    </row>
    <row r="94" spans="1:7" ht="14.5" x14ac:dyDescent="0.35">
      <c r="A94" s="91" t="s">
        <v>78</v>
      </c>
      <c r="C94" s="92"/>
    </row>
    <row r="95" spans="1:7" ht="14.5" x14ac:dyDescent="0.35">
      <c r="A95" s="90" t="s">
        <v>70</v>
      </c>
      <c r="C95" s="87">
        <v>5</v>
      </c>
      <c r="E95" s="68"/>
      <c r="G95" s="33">
        <f>C95*E95</f>
        <v>0</v>
      </c>
    </row>
    <row r="96" spans="1:7" ht="14.5" x14ac:dyDescent="0.35">
      <c r="A96" s="90" t="s">
        <v>62</v>
      </c>
      <c r="C96" s="87">
        <v>5</v>
      </c>
      <c r="E96" s="68"/>
      <c r="G96" s="33">
        <f t="shared" ref="G96:G103" si="2">C96*E96</f>
        <v>0</v>
      </c>
    </row>
    <row r="97" spans="1:7" ht="14.5" x14ac:dyDescent="0.35">
      <c r="A97" s="90" t="s">
        <v>63</v>
      </c>
      <c r="C97" s="87">
        <v>5</v>
      </c>
      <c r="E97" s="68"/>
      <c r="G97" s="33">
        <f t="shared" si="2"/>
        <v>0</v>
      </c>
    </row>
    <row r="98" spans="1:7" ht="14.5" x14ac:dyDescent="0.35">
      <c r="A98" s="90" t="s">
        <v>64</v>
      </c>
      <c r="C98" s="87">
        <v>5</v>
      </c>
      <c r="E98" s="68"/>
      <c r="G98" s="33">
        <f t="shared" si="2"/>
        <v>0</v>
      </c>
    </row>
    <row r="99" spans="1:7" ht="14.5" x14ac:dyDescent="0.35">
      <c r="A99" s="90" t="s">
        <v>65</v>
      </c>
      <c r="C99" s="87">
        <v>5</v>
      </c>
      <c r="E99" s="68"/>
      <c r="G99" s="33">
        <f t="shared" si="2"/>
        <v>0</v>
      </c>
    </row>
    <row r="100" spans="1:7" ht="14.5" x14ac:dyDescent="0.35">
      <c r="A100" s="90" t="s">
        <v>66</v>
      </c>
      <c r="C100" s="87">
        <v>5</v>
      </c>
      <c r="E100" s="68"/>
      <c r="G100" s="33">
        <f t="shared" si="2"/>
        <v>0</v>
      </c>
    </row>
    <row r="101" spans="1:7" ht="19.5" customHeight="1" x14ac:dyDescent="0.35">
      <c r="A101" s="90" t="s">
        <v>67</v>
      </c>
      <c r="C101" s="87">
        <v>5</v>
      </c>
      <c r="E101" s="68"/>
      <c r="G101" s="33">
        <f t="shared" si="2"/>
        <v>0</v>
      </c>
    </row>
    <row r="102" spans="1:7" ht="24.65" customHeight="1" x14ac:dyDescent="0.35">
      <c r="A102" s="90" t="s">
        <v>68</v>
      </c>
      <c r="C102" s="87">
        <v>5</v>
      </c>
      <c r="E102" s="68"/>
      <c r="G102" s="33">
        <f t="shared" si="2"/>
        <v>0</v>
      </c>
    </row>
    <row r="103" spans="1:7" ht="19" customHeight="1" x14ac:dyDescent="0.35">
      <c r="A103" s="90" t="s">
        <v>69</v>
      </c>
      <c r="C103" s="87">
        <v>4.5</v>
      </c>
      <c r="E103" s="68"/>
      <c r="G103" s="33">
        <f t="shared" si="2"/>
        <v>0</v>
      </c>
    </row>
    <row r="104" spans="1:7" ht="14.5" x14ac:dyDescent="0.35">
      <c r="C104" s="92"/>
    </row>
    <row r="105" spans="1:7" ht="18.5" x14ac:dyDescent="0.35">
      <c r="A105" s="85" t="s">
        <v>73</v>
      </c>
      <c r="B105" s="18" t="s">
        <v>24</v>
      </c>
      <c r="C105" s="75"/>
    </row>
    <row r="106" spans="1:7" ht="14.5" x14ac:dyDescent="0.35">
      <c r="B106" s="18" t="s">
        <v>23</v>
      </c>
      <c r="C106" s="75"/>
    </row>
    <row r="107" spans="1:7" s="27" customFormat="1" ht="17.5" customHeight="1" x14ac:dyDescent="0.35">
      <c r="A107" s="92" t="s">
        <v>71</v>
      </c>
      <c r="B107" s="1"/>
      <c r="C107" s="87">
        <v>5</v>
      </c>
      <c r="D107" s="1"/>
      <c r="E107" s="68"/>
      <c r="F107" s="1"/>
      <c r="G107" s="33">
        <f>C107*E107</f>
        <v>0</v>
      </c>
    </row>
    <row r="108" spans="1:7" s="32" customFormat="1" ht="31.15" customHeight="1" x14ac:dyDescent="0.35">
      <c r="A108" s="92" t="s">
        <v>72</v>
      </c>
      <c r="B108" s="1"/>
      <c r="C108" s="87">
        <v>5</v>
      </c>
      <c r="D108" s="1"/>
      <c r="E108" s="68"/>
      <c r="F108" s="1"/>
      <c r="G108" s="33">
        <f>C108*E108</f>
        <v>0</v>
      </c>
    </row>
    <row r="110" spans="1:7" ht="14.5" x14ac:dyDescent="0.35">
      <c r="A110" s="86"/>
      <c r="B110" s="27"/>
      <c r="C110" s="27"/>
      <c r="D110" s="27"/>
      <c r="E110" s="80"/>
      <c r="F110" s="81"/>
      <c r="G110" s="82"/>
    </row>
    <row r="111" spans="1:7" ht="29.5" thickBot="1" x14ac:dyDescent="0.4">
      <c r="A111" s="70" t="s">
        <v>34</v>
      </c>
      <c r="B111" s="42"/>
      <c r="C111" s="42"/>
      <c r="D111" s="27"/>
      <c r="E111" s="77" t="s">
        <v>14</v>
      </c>
      <c r="F111" s="78"/>
      <c r="G111" s="79">
        <f>SUM(G15:G108)</f>
        <v>0</v>
      </c>
    </row>
  </sheetData>
  <mergeCells count="6">
    <mergeCell ref="A11:G11"/>
    <mergeCell ref="B9:G9"/>
    <mergeCell ref="B2:B3"/>
    <mergeCell ref="C2:C3"/>
    <mergeCell ref="B5:B6"/>
    <mergeCell ref="C5:C6"/>
  </mergeCells>
  <phoneticPr fontId="2" type="noConversion"/>
  <printOptions verticalCentered="1"/>
  <pageMargins left="0.4" right="0.17" top="0.16" bottom="0.15748031496062992" header="0.16" footer="0.15748031496062992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Fairfax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Espresso Hub Catering Form 2015</dc:title>
  <dc:creator>ncole</dc:creator>
  <cp:lastModifiedBy>Michael Ma</cp:lastModifiedBy>
  <cp:lastPrinted>2025-01-01T03:16:44Z</cp:lastPrinted>
  <dcterms:created xsi:type="dcterms:W3CDTF">2008-09-12T07:39:53Z</dcterms:created>
  <dcterms:modified xsi:type="dcterms:W3CDTF">2025-11-15T06:22:03Z</dcterms:modified>
</cp:coreProperties>
</file>